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CSUMMARY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<sst xmlns="http://schemas.openxmlformats.org/spreadsheetml/2006/main" count="45" uniqueCount="43">
  <si>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DEPARTMENT</t>
  </si>
  <si>
    <t>2000 People</t>
  </si>
  <si>
    <t>2000 Salaries</t>
  </si>
  <si>
    <t>Average Salary</t>
  </si>
  <si>
    <t>2000 Department</t>
  </si>
  <si>
    <t>ADMSERV</t>
  </si>
  <si>
    <t>ADMIN SVCS</t>
  </si>
  <si>
    <t>CLKBOARD</t>
  </si>
  <si>
    <t>CLD OF BD</t>
  </si>
  <si>
    <t>COCLERK</t>
  </si>
  <si>
    <t>CTY CLERK</t>
  </si>
  <si>
    <t>COCOUNS</t>
  </si>
  <si>
    <t>LAW</t>
  </si>
  <si>
    <t>COMNGER</t>
  </si>
  <si>
    <t>CTY MGR</t>
  </si>
  <si>
    <t>CORRECTIONS</t>
  </si>
  <si>
    <t>ELECTION</t>
  </si>
  <si>
    <t>BD OF ELEC</t>
  </si>
  <si>
    <t>ENGPWFAC</t>
  </si>
  <si>
    <t>OPER SVCS</t>
  </si>
  <si>
    <t>EXTSERV</t>
  </si>
  <si>
    <t>EXT SVCS</t>
  </si>
  <si>
    <t>FINANCE</t>
  </si>
  <si>
    <t>FREEHOLD</t>
  </si>
  <si>
    <t>FREEHOLDERS</t>
  </si>
  <si>
    <t>HOSPITAL</t>
  </si>
  <si>
    <t>RUNNELLS</t>
  </si>
  <si>
    <t>HUMANSERV</t>
  </si>
  <si>
    <t>HUMAN SVCS</t>
  </si>
  <si>
    <t>PKSCOMMRENEW</t>
  </si>
  <si>
    <t>PARKS &amp; REC</t>
  </si>
  <si>
    <t>PROSECUT</t>
  </si>
  <si>
    <t>PROSECUTOR</t>
  </si>
  <si>
    <t>PUBSAFE</t>
  </si>
  <si>
    <t>PUBLIC SAFETY</t>
  </si>
  <si>
    <t>SCHOOLS</t>
  </si>
  <si>
    <t>SUPT OF SCHOOLS</t>
  </si>
  <si>
    <t>SHERIFF</t>
  </si>
  <si>
    <t>SURROGAT</t>
  </si>
  <si>
    <t>SURROGATE</t>
  </si>
  <si>
    <t>TAXATION</t>
  </si>
  <si>
    <t>ECON DEV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</si>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</sst>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;[RED]\-[$$-409]#,##0"/>
  </numFmts>
  <fonts count="23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18" fillId="0" borderId="10" xfId="56" applyFont="1" applyFill="1" applyBorder="1" applyAlignment="1">
      <alignment horizontal="left" wrapText="1"/>
      <protection/>
    </xf>
    <xf numFmtId="164" fontId="18" fillId="0" borderId="10" xfId="56" applyFont="1" applyFill="1" applyBorder="1" applyAlignment="1">
      <alignment horizontal="center" wrapText="1"/>
      <protection/>
    </xf>
    <xf numFmtId="165" fontId="19" fillId="0" borderId="10" xfId="0" applyNumberFormat="1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wrapText="1"/>
    </xf>
    <xf numFmtId="164" fontId="14" fillId="0" borderId="10" xfId="56" applyFont="1" applyFill="1" applyBorder="1" applyAlignment="1">
      <alignment horizontal="left"/>
      <protection/>
    </xf>
    <xf numFmtId="164" fontId="14" fillId="0" borderId="10" xfId="56" applyFont="1" applyFill="1" applyBorder="1" applyAlignment="1">
      <alignment horizontal="center"/>
      <protection/>
    </xf>
    <xf numFmtId="164" fontId="20" fillId="0" borderId="10" xfId="56" applyFont="1" applyFill="1" applyBorder="1" applyAlignment="1">
      <alignment horizontal="left"/>
      <protection/>
    </xf>
    <xf numFmtId="164" fontId="20" fillId="0" borderId="10" xfId="56" applyFont="1" applyFill="1" applyBorder="1" applyAlignment="1">
      <alignment horizontal="center"/>
      <protection/>
    </xf>
    <xf numFmtId="165" fontId="21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2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right"/>
    </xf>
    <xf numFmtId="165" fontId="22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13.7109375" defaultRowHeight="12.75"/>
  <cols>
    <col min="1" max="1" width="21.57421875" style="1" customWidth="1"/>
    <col min="2" max="2" width="10.421875" style="2" customWidth="1"/>
    <col min="3" max="3" width="14.57421875" style="3" customWidth="1"/>
    <col min="4" max="4" width="12.57421875" style="1" customWidth="1"/>
    <col min="5" max="5" width="23.140625" style="1" customWidth="1"/>
    <col min="6" max="250" width="12.57421875" style="1" customWidth="1"/>
    <col min="251" max="253" width="13.00390625" style="4" customWidth="1"/>
  </cols>
  <sheetData>
    <row r="1" spans="1:5" s="9" customFormat="1" ht="33.75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</row>
    <row r="2" spans="1:2" ht="12.75">
      <c r="A2" s="10"/>
      <c r="B2" s="11"/>
    </row>
    <row r="3" spans="1:256" s="15" customFormat="1" ht="15">
      <c r="A3" s="12" t="s">
        <v>5</v>
      </c>
      <c r="B3" s="13">
        <v>54</v>
      </c>
      <c r="C3" s="14">
        <v>1865603</v>
      </c>
      <c r="D3" s="14">
        <f>C3/B3</f>
        <v>34548.2037037037</v>
      </c>
      <c r="E3" s="15" t="s">
        <v>6</v>
      </c>
      <c r="IQ3" s="16"/>
      <c r="IR3" s="16"/>
      <c r="IS3" s="16"/>
      <c r="IT3" s="17"/>
      <c r="IU3" s="17"/>
      <c r="IV3" s="17"/>
    </row>
    <row r="4" spans="1:256" s="15" customFormat="1" ht="15">
      <c r="A4" s="12" t="s">
        <v>7</v>
      </c>
      <c r="B4" s="13">
        <v>15</v>
      </c>
      <c r="C4" s="14">
        <v>748863</v>
      </c>
      <c r="D4" s="14">
        <f>C4/B4</f>
        <v>49924.2</v>
      </c>
      <c r="E4" s="15" t="s">
        <v>8</v>
      </c>
      <c r="IQ4" s="16"/>
      <c r="IR4" s="16"/>
      <c r="IS4" s="16"/>
      <c r="IT4" s="17"/>
      <c r="IU4" s="17"/>
      <c r="IV4" s="17"/>
    </row>
    <row r="5" spans="1:256" s="15" customFormat="1" ht="15">
      <c r="A5" s="12" t="s">
        <v>9</v>
      </c>
      <c r="B5" s="13">
        <v>35</v>
      </c>
      <c r="C5" s="14">
        <v>1177446</v>
      </c>
      <c r="D5" s="14">
        <f>C5/B5</f>
        <v>33641.31428571429</v>
      </c>
      <c r="E5" s="15" t="s">
        <v>10</v>
      </c>
      <c r="IQ5" s="16"/>
      <c r="IR5" s="16"/>
      <c r="IS5" s="16"/>
      <c r="IT5" s="17"/>
      <c r="IU5" s="17"/>
      <c r="IV5" s="17"/>
    </row>
    <row r="6" spans="1:256" s="15" customFormat="1" ht="15">
      <c r="A6" s="12" t="s">
        <v>11</v>
      </c>
      <c r="B6" s="13">
        <v>26</v>
      </c>
      <c r="C6" s="14">
        <v>1252545</v>
      </c>
      <c r="D6" s="14">
        <f>C6/B6</f>
        <v>48174.807692307695</v>
      </c>
      <c r="E6" s="15" t="s">
        <v>12</v>
      </c>
      <c r="IQ6" s="16"/>
      <c r="IR6" s="16"/>
      <c r="IS6" s="16"/>
      <c r="IT6" s="17"/>
      <c r="IU6" s="17"/>
      <c r="IV6" s="17"/>
    </row>
    <row r="7" spans="1:256" s="15" customFormat="1" ht="15">
      <c r="A7" s="12" t="s">
        <v>13</v>
      </c>
      <c r="B7" s="13">
        <v>7</v>
      </c>
      <c r="C7" s="14">
        <v>453003</v>
      </c>
      <c r="D7" s="14">
        <f>C7/B7</f>
        <v>64714.71428571428</v>
      </c>
      <c r="E7" s="15" t="s">
        <v>14</v>
      </c>
      <c r="IQ7" s="16"/>
      <c r="IR7" s="16"/>
      <c r="IS7" s="16"/>
      <c r="IT7" s="17"/>
      <c r="IU7" s="17"/>
      <c r="IV7" s="17"/>
    </row>
    <row r="8" spans="1:256" s="15" customFormat="1" ht="15">
      <c r="A8" s="12" t="s">
        <v>15</v>
      </c>
      <c r="B8" s="13">
        <v>0</v>
      </c>
      <c r="C8" s="14">
        <v>0</v>
      </c>
      <c r="D8"/>
      <c r="IQ8" s="16"/>
      <c r="IR8" s="16"/>
      <c r="IS8" s="16"/>
      <c r="IT8" s="17"/>
      <c r="IU8" s="17"/>
      <c r="IV8" s="17"/>
    </row>
    <row r="9" spans="1:256" s="15" customFormat="1" ht="15">
      <c r="A9" s="12" t="s">
        <v>16</v>
      </c>
      <c r="B9" s="13">
        <v>38</v>
      </c>
      <c r="C9" s="14">
        <v>1203959</v>
      </c>
      <c r="D9" s="14">
        <f>C9/B9</f>
        <v>31683.13157894737</v>
      </c>
      <c r="E9" s="15" t="s">
        <v>17</v>
      </c>
      <c r="IQ9" s="16"/>
      <c r="IR9" s="16"/>
      <c r="IS9" s="16"/>
      <c r="IT9" s="17"/>
      <c r="IU9" s="17"/>
      <c r="IV9" s="17"/>
    </row>
    <row r="10" spans="1:256" s="15" customFormat="1" ht="15">
      <c r="A10" s="12" t="s">
        <v>18</v>
      </c>
      <c r="B10" s="13">
        <v>317</v>
      </c>
      <c r="C10" s="14">
        <v>12339142</v>
      </c>
      <c r="D10" s="14">
        <f>C10/B10</f>
        <v>38924.738170347</v>
      </c>
      <c r="E10" s="15" t="s">
        <v>19</v>
      </c>
      <c r="IQ10" s="16"/>
      <c r="IR10" s="16"/>
      <c r="IS10" s="16"/>
      <c r="IT10" s="17"/>
      <c r="IU10" s="17"/>
      <c r="IV10" s="17"/>
    </row>
    <row r="11" spans="1:256" s="15" customFormat="1" ht="15">
      <c r="A11" s="12" t="s">
        <v>20</v>
      </c>
      <c r="B11" s="13">
        <v>4</v>
      </c>
      <c r="C11" s="14">
        <v>130632</v>
      </c>
      <c r="D11" s="14">
        <f>C11/B11</f>
        <v>32658</v>
      </c>
      <c r="E11" s="15" t="s">
        <v>21</v>
      </c>
      <c r="IQ11" s="16"/>
      <c r="IR11" s="16"/>
      <c r="IS11" s="16"/>
      <c r="IT11" s="17"/>
      <c r="IU11" s="17"/>
      <c r="IV11" s="17"/>
    </row>
    <row r="12" spans="1:256" s="15" customFormat="1" ht="15">
      <c r="A12" s="12" t="s">
        <v>22</v>
      </c>
      <c r="B12" s="13">
        <v>31</v>
      </c>
      <c r="C12" s="14">
        <v>1539754</v>
      </c>
      <c r="D12" s="14">
        <f>C12/B12</f>
        <v>49669.48387096774</v>
      </c>
      <c r="E12" s="15" t="s">
        <v>22</v>
      </c>
      <c r="IQ12" s="16"/>
      <c r="IR12" s="16"/>
      <c r="IS12" s="16"/>
      <c r="IT12" s="17"/>
      <c r="IU12" s="17"/>
      <c r="IV12" s="17"/>
    </row>
    <row r="13" spans="1:256" s="15" customFormat="1" ht="15">
      <c r="A13" s="12" t="s">
        <v>23</v>
      </c>
      <c r="B13" s="13">
        <v>9</v>
      </c>
      <c r="C13" s="14">
        <v>235875</v>
      </c>
      <c r="D13" s="14">
        <f>C13/B13</f>
        <v>26208.333333333332</v>
      </c>
      <c r="E13" s="15" t="s">
        <v>24</v>
      </c>
      <c r="IQ13" s="16"/>
      <c r="IR13" s="16"/>
      <c r="IS13" s="16"/>
      <c r="IT13" s="17"/>
      <c r="IU13" s="17"/>
      <c r="IV13" s="17"/>
    </row>
    <row r="14" spans="1:256" s="15" customFormat="1" ht="15">
      <c r="A14" s="12" t="s">
        <v>25</v>
      </c>
      <c r="B14" s="13">
        <v>475</v>
      </c>
      <c r="C14" s="14">
        <v>15953695</v>
      </c>
      <c r="D14" s="14">
        <f>C14/B14</f>
        <v>33586.72631578947</v>
      </c>
      <c r="E14" s="15" t="s">
        <v>26</v>
      </c>
      <c r="IQ14" s="16"/>
      <c r="IR14" s="16"/>
      <c r="IS14" s="16"/>
      <c r="IT14" s="17"/>
      <c r="IU14" s="17"/>
      <c r="IV14" s="17"/>
    </row>
    <row r="15" spans="1:256" s="15" customFormat="1" ht="15">
      <c r="A15" s="12" t="s">
        <v>27</v>
      </c>
      <c r="B15" s="13">
        <v>681</v>
      </c>
      <c r="C15" s="14">
        <v>28510082</v>
      </c>
      <c r="D15" s="14">
        <f>C15/B15</f>
        <v>41865.02496328928</v>
      </c>
      <c r="E15" s="15" t="s">
        <v>28</v>
      </c>
      <c r="IQ15" s="16"/>
      <c r="IR15" s="16"/>
      <c r="IS15" s="16"/>
      <c r="IT15" s="17"/>
      <c r="IU15" s="17"/>
      <c r="IV15" s="17"/>
    </row>
    <row r="16" spans="1:256" s="15" customFormat="1" ht="15">
      <c r="A16" s="12" t="s">
        <v>29</v>
      </c>
      <c r="B16" s="13">
        <v>145</v>
      </c>
      <c r="C16" s="14">
        <v>5773769</v>
      </c>
      <c r="D16" s="14">
        <f>C16/B16</f>
        <v>39819.096551724135</v>
      </c>
      <c r="E16" s="15" t="s">
        <v>30</v>
      </c>
      <c r="IQ16" s="16"/>
      <c r="IR16" s="16"/>
      <c r="IS16" s="16"/>
      <c r="IT16" s="17"/>
      <c r="IU16" s="17"/>
      <c r="IV16" s="17"/>
    </row>
    <row r="17" spans="1:256" s="15" customFormat="1" ht="15">
      <c r="A17" s="12" t="s">
        <v>31</v>
      </c>
      <c r="B17" s="13">
        <v>221</v>
      </c>
      <c r="C17" s="14">
        <v>12748160</v>
      </c>
      <c r="D17" s="14">
        <f>C17/B17</f>
        <v>57683.98190045249</v>
      </c>
      <c r="E17" s="15" t="s">
        <v>32</v>
      </c>
      <c r="IQ17" s="16"/>
      <c r="IR17" s="16"/>
      <c r="IS17" s="16"/>
      <c r="IT17" s="17"/>
      <c r="IU17" s="17"/>
      <c r="IV17" s="17"/>
    </row>
    <row r="18" spans="1:256" s="15" customFormat="1" ht="15">
      <c r="A18" s="12" t="s">
        <v>33</v>
      </c>
      <c r="B18" s="13">
        <v>512</v>
      </c>
      <c r="C18" s="14">
        <v>25759908</v>
      </c>
      <c r="D18" s="14">
        <f>C18/B18</f>
        <v>50312.3203125</v>
      </c>
      <c r="E18" s="15" t="s">
        <v>34</v>
      </c>
      <c r="IQ18" s="16"/>
      <c r="IR18" s="16"/>
      <c r="IS18" s="16"/>
      <c r="IT18" s="17"/>
      <c r="IU18" s="17"/>
      <c r="IV18" s="17"/>
    </row>
    <row r="19" spans="1:256" s="15" customFormat="1" ht="15">
      <c r="A19" s="15" t="s">
        <v>35</v>
      </c>
      <c r="B19" s="13">
        <v>6</v>
      </c>
      <c r="C19" s="14">
        <v>195318</v>
      </c>
      <c r="D19" s="14">
        <f>C19/B19</f>
        <v>32553</v>
      </c>
      <c r="E19" s="15" t="s">
        <v>36</v>
      </c>
      <c r="IQ19" s="16"/>
      <c r="IR19" s="16"/>
      <c r="IS19" s="16"/>
      <c r="IT19" s="17"/>
      <c r="IU19" s="17"/>
      <c r="IV19" s="17"/>
    </row>
    <row r="20" spans="1:256" s="15" customFormat="1" ht="15">
      <c r="A20" s="15" t="s">
        <v>37</v>
      </c>
      <c r="B20" s="18">
        <v>184</v>
      </c>
      <c r="C20" s="14">
        <v>9274351</v>
      </c>
      <c r="D20" s="14">
        <f>C20/B20</f>
        <v>50404.08152173913</v>
      </c>
      <c r="E20" s="15" t="s">
        <v>37</v>
      </c>
      <c r="IQ20" s="16"/>
      <c r="IR20" s="16"/>
      <c r="IS20" s="16"/>
      <c r="IT20" s="17"/>
      <c r="IU20" s="17"/>
      <c r="IV20" s="17"/>
    </row>
    <row r="21" spans="1:256" s="15" customFormat="1" ht="15">
      <c r="A21" s="15" t="s">
        <v>38</v>
      </c>
      <c r="B21" s="18">
        <v>18</v>
      </c>
      <c r="C21" s="14">
        <v>653926</v>
      </c>
      <c r="D21" s="14">
        <f>C21/B21</f>
        <v>36329.22222222222</v>
      </c>
      <c r="E21" s="15" t="s">
        <v>39</v>
      </c>
      <c r="IQ21" s="16"/>
      <c r="IR21" s="16"/>
      <c r="IS21" s="16"/>
      <c r="IT21" s="17"/>
      <c r="IU21" s="17"/>
      <c r="IV21" s="17"/>
    </row>
    <row r="22" spans="1:256" s="15" customFormat="1" ht="15">
      <c r="A22" s="15" t="s">
        <v>40</v>
      </c>
      <c r="B22" s="18">
        <v>0</v>
      </c>
      <c r="C22" s="14">
        <v>0</v>
      </c>
      <c r="D22"/>
      <c r="IQ22" s="16"/>
      <c r="IR22" s="16"/>
      <c r="IS22" s="16"/>
      <c r="IT22" s="17"/>
      <c r="IU22" s="17"/>
      <c r="IV22" s="17"/>
    </row>
    <row r="23" spans="1:256" s="15" customFormat="1" ht="15">
      <c r="A23" s="12"/>
      <c r="B23" s="13">
        <v>97</v>
      </c>
      <c r="C23" s="14">
        <v>4207613</v>
      </c>
      <c r="D23" s="14">
        <f>C23/B23</f>
        <v>43377.45360824742</v>
      </c>
      <c r="E23" s="15" t="s">
        <v>41</v>
      </c>
      <c r="IQ23" s="16"/>
      <c r="IR23" s="16"/>
      <c r="IS23" s="16"/>
      <c r="IT23" s="17"/>
      <c r="IU23" s="17"/>
      <c r="IV23" s="17"/>
    </row>
    <row r="24" spans="2:256" s="15" customFormat="1" ht="15">
      <c r="B24" s="18"/>
      <c r="C24" s="14"/>
      <c r="D24" s="17"/>
      <c r="IQ24" s="16"/>
      <c r="IR24" s="16"/>
      <c r="IS24" s="16"/>
      <c r="IT24" s="17"/>
      <c r="IU24" s="17"/>
      <c r="IV24" s="17"/>
    </row>
    <row r="25" spans="1:252" s="19" customFormat="1" ht="15">
      <c r="A25" s="19" t="s">
        <v>42</v>
      </c>
      <c r="B25" s="20">
        <f>SUM(B3:B24)</f>
        <v>2875</v>
      </c>
      <c r="C25" s="21">
        <f>SUM(C3:C24)</f>
        <v>124023644</v>
      </c>
      <c r="D25" s="22">
        <f>C25/B25</f>
        <v>43138.6587826087</v>
      </c>
      <c r="IQ25" s="23"/>
      <c r="IR25" s="2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cp:lastPrinted>2010-04-03T03:07:41Z</cp:lastPrinted>
  <dcterms:created xsi:type="dcterms:W3CDTF">2010-03-07T20:01:13Z</dcterms:created>
  <dcterms:modified xsi:type="dcterms:W3CDTF">2010-04-03T03:07:52Z</dcterms:modified>
  <cp:category/>
  <cp:version/>
  <cp:contentType/>
  <cp:contentStatus/>
  <cp:revision>16</cp:revision>
</cp:coreProperties>
</file>